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15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12" i="1" l="1"/>
  <c r="N11" i="1"/>
  <c r="N10" i="1"/>
  <c r="N9" i="1"/>
  <c r="N8" i="1"/>
  <c r="N7" i="1"/>
  <c r="N6" i="1"/>
  <c r="G12" i="1"/>
  <c r="G25" i="1"/>
  <c r="G24" i="1"/>
  <c r="G22" i="1"/>
  <c r="G21" i="1"/>
  <c r="G20" i="1"/>
  <c r="G19" i="1"/>
  <c r="G11" i="1"/>
  <c r="G7" i="1"/>
  <c r="G8" i="1"/>
  <c r="G9" i="1"/>
  <c r="G10" i="1"/>
  <c r="G6" i="1"/>
</calcChain>
</file>

<file path=xl/sharedStrings.xml><?xml version="1.0" encoding="utf-8"?>
<sst xmlns="http://schemas.openxmlformats.org/spreadsheetml/2006/main" count="47" uniqueCount="22">
  <si>
    <t>Gene</t>
  </si>
  <si>
    <t>Dominate Hand</t>
  </si>
  <si>
    <t>1st</t>
  </si>
  <si>
    <t>2nd</t>
  </si>
  <si>
    <t>3rd</t>
  </si>
  <si>
    <t>4th</t>
  </si>
  <si>
    <t>Zander</t>
  </si>
  <si>
    <t>Brit A.</t>
  </si>
  <si>
    <t>Sydney</t>
  </si>
  <si>
    <t>Norma</t>
  </si>
  <si>
    <t>Brit M</t>
  </si>
  <si>
    <t>Deontasha</t>
  </si>
  <si>
    <t>Left</t>
  </si>
  <si>
    <t>Right</t>
  </si>
  <si>
    <t>Hand Span (cm)</t>
  </si>
  <si>
    <t>Best 3 of 4 Ave.</t>
  </si>
  <si>
    <t>Non-Dominate Hand</t>
  </si>
  <si>
    <t>Dominate</t>
  </si>
  <si>
    <t>Non-Dominate</t>
  </si>
  <si>
    <t>Dom-Non-Dom</t>
  </si>
  <si>
    <t>Largest Capacity</t>
  </si>
  <si>
    <t>Palm of Hand Capacity in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</si>
</sst>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</a:t>
            </a:r>
            <a:r>
              <a:rPr lang="en-US" baseline="0"/>
              <a:t> - Hand Capacity/Span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(Sheet1!$G$6:$G$12,Sheet1!$G$19:$G$25)</c:f>
              <c:numCache>
                <c:formatCode>General</c:formatCode>
                <c:ptCount val="14"/>
                <c:pt idx="0">
                  <c:v>103</c:v>
                </c:pt>
                <c:pt idx="1">
                  <c:v>95</c:v>
                </c:pt>
                <c:pt idx="2">
                  <c:v>77</c:v>
                </c:pt>
                <c:pt idx="3">
                  <c:v>73</c:v>
                </c:pt>
                <c:pt idx="4">
                  <c:v>84</c:v>
                </c:pt>
                <c:pt idx="5" formatCode="0.0">
                  <c:v>61.666666666666664</c:v>
                </c:pt>
                <c:pt idx="6" formatCode="0.0">
                  <c:v>76.666666666666671</c:v>
                </c:pt>
                <c:pt idx="7">
                  <c:v>95</c:v>
                </c:pt>
                <c:pt idx="8">
                  <c:v>89</c:v>
                </c:pt>
                <c:pt idx="9" formatCode="0.0">
                  <c:v>79.333333333333329</c:v>
                </c:pt>
                <c:pt idx="10" formatCode="0.0">
                  <c:v>67.666666666666671</c:v>
                </c:pt>
                <c:pt idx="11">
                  <c:v>99</c:v>
                </c:pt>
                <c:pt idx="12" formatCode="0.0">
                  <c:v>77</c:v>
                </c:pt>
                <c:pt idx="13" formatCode="0.0">
                  <c:v>94</c:v>
                </c:pt>
              </c:numCache>
            </c:numRef>
          </c:xVal>
          <c:yVal>
            <c:numRef>
              <c:f>(Sheet1!$H$6:$H$12,Sheet1!$H$19:$H$25)</c:f>
              <c:numCache>
                <c:formatCode>General</c:formatCode>
                <c:ptCount val="14"/>
                <c:pt idx="0">
                  <c:v>22</c:v>
                </c:pt>
                <c:pt idx="1">
                  <c:v>0</c:v>
                </c:pt>
                <c:pt idx="2">
                  <c:v>16</c:v>
                </c:pt>
                <c:pt idx="3">
                  <c:v>0</c:v>
                </c:pt>
                <c:pt idx="4">
                  <c:v>21</c:v>
                </c:pt>
                <c:pt idx="5">
                  <c:v>17</c:v>
                </c:pt>
                <c:pt idx="6">
                  <c:v>20</c:v>
                </c:pt>
                <c:pt idx="7">
                  <c:v>21.5</c:v>
                </c:pt>
                <c:pt idx="8">
                  <c:v>0</c:v>
                </c:pt>
                <c:pt idx="9">
                  <c:v>17</c:v>
                </c:pt>
                <c:pt idx="10">
                  <c:v>0</c:v>
                </c:pt>
                <c:pt idx="11">
                  <c:v>22</c:v>
                </c:pt>
                <c:pt idx="12">
                  <c:v>18</c:v>
                </c:pt>
                <c:pt idx="13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41856"/>
        <c:axId val="48841280"/>
      </c:scatterChart>
      <c:valAx>
        <c:axId val="4884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Capacity</a:t>
                </a:r>
                <a:r>
                  <a:rPr lang="en-US" baseline="0"/>
                  <a:t> - in ml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8841280"/>
        <c:crosses val="autoZero"/>
        <c:crossBetween val="midCat"/>
      </c:valAx>
      <c:valAx>
        <c:axId val="488412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Span - in cm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8841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414337</xdr:colOff>
      <xdr:row>29</xdr:row>
      <xdr:rowOff>109537</xdr:rowOff>
    </xdr:from>
    <xdr:to>
      <xdr:col>9</xdr:col>
      <xdr:colOff>433387</xdr:colOff>
      <xdr:row>43</xdr:row>
      <xdr:rowOff>185737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5"/>
  <sheetViews>
    <sheetView tabSelected="1" topLeftCell="A7" workbookViewId="0">
      <selection activeCell="H10" sqref="H10"/>
    </sheetView>
  </sheetViews>
  <sheetFormatPr defaultRowHeight="15" x14ac:dyDescent="0.25"/>
  <cols>
    <col min="4" max="4" width="8.42578125" customWidth="1"/>
    <col min="7" max="7" width="14.140625" bestFit="1" customWidth="1"/>
    <col min="12" max="12" width="9.7109375" bestFit="1" customWidth="1"/>
    <col min="13" max="13" width="14.28515625" bestFit="1" customWidth="1"/>
    <col min="14" max="14" width="14.5703125" bestFit="1" customWidth="1"/>
    <col min="15" max="15" width="15.140625" customWidth="1"/>
  </cols>
  <sheetData>
    <row r="3" spans="1:15" x14ac:dyDescent="0.25">
      <c r="L3" t="s">
        <v>21</v>
      </c>
    </row>
    <row r="4" spans="1:15" x14ac:dyDescent="0.25">
      <c r="D4" t="s">
        <v>1</v>
      </c>
    </row>
    <row r="5" spans="1:15" x14ac:dyDescent="0.25">
      <c r="C5" t="s">
        <v>2</v>
      </c>
      <c r="D5" t="s">
        <v>3</v>
      </c>
      <c r="E5" t="s">
        <v>4</v>
      </c>
      <c r="F5" t="s">
        <v>5</v>
      </c>
      <c r="G5" t="s">
        <v>15</v>
      </c>
      <c r="H5" t="s">
        <v>14</v>
      </c>
      <c r="L5" t="s">
        <v>17</v>
      </c>
      <c r="M5" t="s">
        <v>18</v>
      </c>
      <c r="N5" t="s">
        <v>19</v>
      </c>
      <c r="O5" t="s">
        <v>20</v>
      </c>
    </row>
    <row r="6" spans="1:15" x14ac:dyDescent="0.25">
      <c r="A6" t="s">
        <v>12</v>
      </c>
      <c r="B6" t="s">
        <v>0</v>
      </c>
      <c r="C6">
        <v>95</v>
      </c>
      <c r="D6">
        <v>112</v>
      </c>
      <c r="E6">
        <v>100</v>
      </c>
      <c r="F6">
        <v>97</v>
      </c>
      <c r="G6">
        <f>AVERAGE(D6:F6)</f>
        <v>103</v>
      </c>
      <c r="H6">
        <v>22</v>
      </c>
      <c r="L6" s="1">
        <v>103</v>
      </c>
      <c r="M6" s="1">
        <v>95</v>
      </c>
      <c r="N6" s="1">
        <f>L6-M6</f>
        <v>8</v>
      </c>
      <c r="O6" t="s">
        <v>17</v>
      </c>
    </row>
    <row r="7" spans="1:15" x14ac:dyDescent="0.25">
      <c r="A7" t="s">
        <v>13</v>
      </c>
      <c r="B7" t="s">
        <v>6</v>
      </c>
      <c r="C7">
        <v>79</v>
      </c>
      <c r="D7">
        <v>90</v>
      </c>
      <c r="E7">
        <v>105</v>
      </c>
      <c r="F7">
        <v>90</v>
      </c>
      <c r="G7">
        <f t="shared" ref="G7:G10" si="0">AVERAGE(D7:F7)</f>
        <v>95</v>
      </c>
      <c r="H7">
        <v>0</v>
      </c>
      <c r="L7" s="1">
        <v>95</v>
      </c>
      <c r="M7" s="1">
        <v>89</v>
      </c>
      <c r="N7" s="1">
        <f t="shared" ref="N7:N12" si="1">L7-M7</f>
        <v>6</v>
      </c>
      <c r="O7" t="s">
        <v>17</v>
      </c>
    </row>
    <row r="8" spans="1:15" x14ac:dyDescent="0.25">
      <c r="A8" t="s">
        <v>13</v>
      </c>
      <c r="B8" t="s">
        <v>7</v>
      </c>
      <c r="C8">
        <v>70</v>
      </c>
      <c r="D8">
        <v>71</v>
      </c>
      <c r="E8">
        <v>74</v>
      </c>
      <c r="F8">
        <v>86</v>
      </c>
      <c r="G8">
        <f t="shared" si="0"/>
        <v>77</v>
      </c>
      <c r="H8">
        <v>16</v>
      </c>
      <c r="L8" s="1">
        <v>77</v>
      </c>
      <c r="M8" s="1">
        <v>79.333333333333329</v>
      </c>
      <c r="N8" s="1">
        <f t="shared" si="1"/>
        <v>-2.3333333333333286</v>
      </c>
      <c r="O8" t="s">
        <v>18</v>
      </c>
    </row>
    <row r="9" spans="1:15" x14ac:dyDescent="0.25">
      <c r="A9" t="s">
        <v>13</v>
      </c>
      <c r="B9" t="s">
        <v>8</v>
      </c>
      <c r="C9">
        <v>65</v>
      </c>
      <c r="D9">
        <v>66</v>
      </c>
      <c r="E9">
        <v>75</v>
      </c>
      <c r="F9">
        <v>78</v>
      </c>
      <c r="G9">
        <f t="shared" si="0"/>
        <v>73</v>
      </c>
      <c r="H9">
        <v>0</v>
      </c>
      <c r="L9" s="1">
        <v>73</v>
      </c>
      <c r="M9" s="1">
        <v>67.666666666666671</v>
      </c>
      <c r="N9" s="1">
        <f t="shared" si="1"/>
        <v>5.3333333333333286</v>
      </c>
      <c r="O9" t="s">
        <v>17</v>
      </c>
    </row>
    <row r="10" spans="1:15" x14ac:dyDescent="0.25">
      <c r="A10" t="s">
        <v>13</v>
      </c>
      <c r="B10" t="s">
        <v>9</v>
      </c>
      <c r="C10">
        <v>59</v>
      </c>
      <c r="D10">
        <v>84</v>
      </c>
      <c r="E10">
        <v>85</v>
      </c>
      <c r="F10">
        <v>83</v>
      </c>
      <c r="G10">
        <f t="shared" si="0"/>
        <v>84</v>
      </c>
      <c r="H10">
        <v>21</v>
      </c>
      <c r="L10" s="1">
        <v>84</v>
      </c>
      <c r="M10" s="1">
        <v>99</v>
      </c>
      <c r="N10" s="1">
        <f t="shared" si="1"/>
        <v>-15</v>
      </c>
      <c r="O10" t="s">
        <v>18</v>
      </c>
    </row>
    <row r="11" spans="1:15" x14ac:dyDescent="0.25">
      <c r="A11" t="s">
        <v>13</v>
      </c>
      <c r="B11" t="s">
        <v>10</v>
      </c>
      <c r="C11">
        <v>63</v>
      </c>
      <c r="D11">
        <v>64</v>
      </c>
      <c r="E11">
        <v>58</v>
      </c>
      <c r="F11">
        <v>53</v>
      </c>
      <c r="G11" s="1">
        <f>AVERAGE(C11:E11)</f>
        <v>61.666666666666664</v>
      </c>
      <c r="H11">
        <v>17</v>
      </c>
      <c r="L11" s="1">
        <v>61.666666666666664</v>
      </c>
      <c r="M11" s="1">
        <v>77</v>
      </c>
      <c r="N11" s="1">
        <f t="shared" si="1"/>
        <v>-15.333333333333336</v>
      </c>
      <c r="O11" t="s">
        <v>18</v>
      </c>
    </row>
    <row r="12" spans="1:15" x14ac:dyDescent="0.25">
      <c r="A12" t="s">
        <v>13</v>
      </c>
      <c r="B12" t="s">
        <v>11</v>
      </c>
      <c r="C12">
        <v>74</v>
      </c>
      <c r="D12">
        <v>81</v>
      </c>
      <c r="E12">
        <v>73</v>
      </c>
      <c r="F12">
        <v>75</v>
      </c>
      <c r="G12" s="1">
        <f>AVERAGE(C12:D12,F12)</f>
        <v>76.666666666666671</v>
      </c>
      <c r="H12">
        <v>20</v>
      </c>
      <c r="L12" s="1">
        <v>76.666666666666671</v>
      </c>
      <c r="M12" s="1">
        <v>94</v>
      </c>
      <c r="N12" s="1">
        <f t="shared" si="1"/>
        <v>-17.333333333333329</v>
      </c>
      <c r="O12" t="s">
        <v>18</v>
      </c>
    </row>
    <row r="17" spans="2:8" x14ac:dyDescent="0.25">
      <c r="D17" t="s">
        <v>16</v>
      </c>
    </row>
    <row r="18" spans="2:8" x14ac:dyDescent="0.25">
      <c r="C18" t="s">
        <v>2</v>
      </c>
      <c r="D18" t="s">
        <v>3</v>
      </c>
      <c r="E18" t="s">
        <v>4</v>
      </c>
      <c r="F18" t="s">
        <v>5</v>
      </c>
      <c r="G18" t="s">
        <v>15</v>
      </c>
      <c r="H18" t="s">
        <v>14</v>
      </c>
    </row>
    <row r="19" spans="2:8" x14ac:dyDescent="0.25">
      <c r="B19" t="s">
        <v>0</v>
      </c>
      <c r="C19">
        <v>85</v>
      </c>
      <c r="D19">
        <v>96</v>
      </c>
      <c r="E19">
        <v>99</v>
      </c>
      <c r="F19">
        <v>90</v>
      </c>
      <c r="G19">
        <f>AVERAGE(D19:F19)</f>
        <v>95</v>
      </c>
      <c r="H19">
        <v>21.5</v>
      </c>
    </row>
    <row r="20" spans="2:8" x14ac:dyDescent="0.25">
      <c r="B20" t="s">
        <v>6</v>
      </c>
      <c r="C20">
        <v>75</v>
      </c>
      <c r="D20">
        <v>91</v>
      </c>
      <c r="E20">
        <v>85</v>
      </c>
      <c r="F20">
        <v>91</v>
      </c>
      <c r="G20">
        <f>AVERAGE(D20:F20)</f>
        <v>89</v>
      </c>
      <c r="H20">
        <v>0</v>
      </c>
    </row>
    <row r="21" spans="2:8" x14ac:dyDescent="0.25">
      <c r="B21" t="s">
        <v>7</v>
      </c>
      <c r="C21">
        <v>80</v>
      </c>
      <c r="D21">
        <v>61</v>
      </c>
      <c r="E21">
        <v>96</v>
      </c>
      <c r="F21">
        <v>81</v>
      </c>
      <c r="G21" s="1">
        <f>AVERAGE(D21:F21)</f>
        <v>79.333333333333329</v>
      </c>
      <c r="H21">
        <v>17</v>
      </c>
    </row>
    <row r="22" spans="2:8" x14ac:dyDescent="0.25">
      <c r="B22" t="s">
        <v>8</v>
      </c>
      <c r="C22">
        <v>70</v>
      </c>
      <c r="D22">
        <v>68</v>
      </c>
      <c r="E22">
        <v>70</v>
      </c>
      <c r="F22">
        <v>65</v>
      </c>
      <c r="G22" s="1">
        <f>AVERAGE(D22:F22)</f>
        <v>67.666666666666671</v>
      </c>
      <c r="H22">
        <v>0</v>
      </c>
    </row>
    <row r="23" spans="2:8" x14ac:dyDescent="0.25">
      <c r="B23" t="s">
        <v>9</v>
      </c>
      <c r="C23">
        <v>89</v>
      </c>
      <c r="D23">
        <v>83</v>
      </c>
      <c r="E23">
        <v>110</v>
      </c>
      <c r="F23">
        <v>96</v>
      </c>
      <c r="G23">
        <v>99</v>
      </c>
      <c r="H23">
        <v>22</v>
      </c>
    </row>
    <row r="24" spans="2:8" x14ac:dyDescent="0.25">
      <c r="B24" t="s">
        <v>10</v>
      </c>
      <c r="C24">
        <v>81</v>
      </c>
      <c r="D24">
        <v>79</v>
      </c>
      <c r="E24">
        <v>80</v>
      </c>
      <c r="F24">
        <v>72</v>
      </c>
      <c r="G24" s="1">
        <f>AVERAGE(D24:F24)</f>
        <v>77</v>
      </c>
      <c r="H24">
        <v>18</v>
      </c>
    </row>
    <row r="25" spans="2:8" x14ac:dyDescent="0.25">
      <c r="B25" t="s">
        <v>11</v>
      </c>
      <c r="C25">
        <v>92</v>
      </c>
      <c r="D25">
        <v>90</v>
      </c>
      <c r="E25">
        <v>90</v>
      </c>
      <c r="F25">
        <v>100</v>
      </c>
      <c r="G25" s="1">
        <f>AVERAGE(C25,E25:F25)</f>
        <v>94</v>
      </c>
      <c r="H25">
        <v>20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2012-05-18T12:44:11Z</dcterms:created>
  <dcterms:modified xsi:type="dcterms:W3CDTF">2012-05-18T16:35:53Z</dcterms:modified>
</cp:coreProperties>
</file>